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Reconciliation" sheetId="2" r:id="rId2"/>
    <sheet name="Manager" sheetId="3" r:id="rId3"/>
    <sheet name="Sources" sheetId="4" r:id="rId4"/>
  </sheets>
  <calcPr calcId="0" fullCalcOnLoad="1"/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color rgb="FF0000CC"/>
      <sz val="11"/>
      <name val="Calibri"/>
    </font>
    <font>
      <i/>
      <color rgb="FF767676"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0" borderId="0" xfId="0" applyFont="1" applyNumberFormat="1"/>
    <xf numFmtId="3" fontId="0" fillId="0" borderId="0" xfId="0" applyNumberFormat="1"/>
    <xf numFmtId="10" fontId="2" fillId="0" borderId="0" xfId="0" applyFont="1" applyNumberFormat="1"/>
    <xf numFmtId="10" fontId="0" fillId="0" borderId="0" xfId="0" applyNumberFormat="1"/>
    <xf numFmtId="0" fontId="3" fillId="0" borderId="0" xfId="0" applyFont="1"/>
    <xf numFmtId="4" fontId="2" fillId="0" borderId="0" xfId="0" applyFont="1" applyNumberFormat="1"/>
    <xf numFmtId="4" fontId="0" fillId="0" borderId="0" xfId="0" applyNumberFormat="1"/>
    <xf numFmtId="0" fontId="3" fillId="0" borderId="0" xfId="0" applyFont="1" applyAlignment="1">
      <alignment wrapText="1" vertical="top"/>
    </xf>
    <xf numFmtId="0" fontId="0" fillId="0" borderId="0" xfId="0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4" customWidth="1"/>
    <col min="2" max="2" width="78" customWidth="1"/>
  </cols>
  <sheetData>
    <row r="1">
      <c r="A1" s="1"/>
      <c r="B1" s="1"/>
    </row>
    <row r="2">
      <c r="A2" s="9" t="inlineStr">
        <is>
          <t xml:space="preserve">Template</t>
        </is>
      </c>
      <c r="B2" s="9" t="inlineStr">
        <is>
          <t xml:space="preserve">The 13F reconciliation book</t>
        </is>
      </c>
    </row>
    <row r="3">
      <c r="A3" s="9" t="inlineStr">
        <is>
          <t xml:space="preserve">What it is for</t>
        </is>
      </c>
      <c r="B3" s="9" t="inlineStr">
        <is>
          <t xml:space="preserve">A manager's reported holdings beside your own records, with the differences called out.</t>
        </is>
      </c>
    </row>
    <row r="4"/>
    <row r="5">
      <c r="A5" s="9" t="inlineStr">
        <is>
          <t xml:space="preserve">Step 1</t>
        </is>
      </c>
      <c r="B5" s="9" t="inlineStr">
        <is>
          <t xml:space="preserve">Name the manager in the Manager sheet, then fill the Our shares column with your own positions.</t>
        </is>
      </c>
    </row>
    <row r="6">
      <c r="A6" s="9" t="inlineStr">
        <is>
          <t xml:space="preserve">Step 2 — ask Claude</t>
        </is>
      </c>
      <c r="B6" s="10" t="inlineStr">
        <is>
          <t xml:space="preserve">Pull this manager's latest reported holdings into the Reported shares column and cite the filing.</t>
        </is>
      </c>
    </row>
    <row r="7">
      <c r="A7" s="9"/>
      <c r="B7" s="9" t="inlineStr">
        <is>
          <t xml:space="preserve">Copy the line above. It works on this book and on the one your desk already keeps.</t>
        </is>
      </c>
    </row>
    <row r="8"/>
    <row r="9">
      <c r="A9" s="9" t="inlineStr">
        <is>
          <t xml:space="preserve">House rules</t>
        </is>
      </c>
      <c r="B9" s="9" t="inlineStr">
        <is>
          <t xml:space="preserve">These hold for every edgar.tools workbook.</t>
        </is>
      </c>
    </row>
    <row r="10">
      <c r="A10" s="9" t="inlineStr">
        <is>
          <t xml:space="preserve">1. Your layout is the spec</t>
        </is>
      </c>
      <c r="B10" s="9" t="inlineStr">
        <is>
          <t xml:space="preserve">Add columns, rename headers, reorder names. Nothing here assumes a fixed shape.</t>
        </is>
      </c>
    </row>
    <row r="11">
      <c r="A11" s="9" t="inlineStr">
        <is>
          <t xml:space="preserve">2. Blue is yours, black is derived</t>
        </is>
      </c>
      <c r="B11" s="9" t="inlineStr">
        <is>
          <t xml:space="preserve">Blue cells are safe to overwrite. Black cells are formulas — overwriting one breaks the link the rest of the sheet depends on.</t>
        </is>
      </c>
    </row>
    <row r="12">
      <c r="A12" s="9" t="inlineStr">
        <is>
          <t xml:space="preserve">3. Every number names its filing</t>
        </is>
      </c>
      <c r="B12" s="9" t="inlineStr">
        <is>
          <t xml:space="preserve">Put the accession number in the Source column, or let it land in the Sources sheet. A figure with no source is a figure you cannot defend.</t>
        </is>
      </c>
    </row>
    <row r="13">
      <c r="A13" s="9" t="inlineStr">
        <is>
          <t xml:space="preserve">4. Blanks stay blank</t>
        </is>
      </c>
      <c r="B13" s="9" t="inlineStr">
        <is>
          <t xml:space="preserve">Derived cells stay empty until their inputs exist. Excel reads a blank as zero, so a template that computed on empty rows would show confident zeros nobody entered.</t>
        </is>
      </c>
    </row>
    <row r="14">
      <c r="A14" s="9" t="inlineStr">
        <is>
          <t xml:space="preserve">5. If the filing does not say, the cell says so</t>
        </is>
      </c>
      <c r="B14" s="9" t="inlineStr">
        <is>
          <t xml:space="preserve">Leave it empty or write UNKNOWN. Never estimate into a sourced column.</t>
        </is>
      </c>
    </row>
    <row r="15"/>
    <row r="16">
      <c r="A16" s="9" t="inlineStr">
        <is>
          <t xml:space="preserve">Before you start</t>
        </is>
      </c>
      <c r="B16" s="9" t="inlineStr">
        <is>
          <t xml:space="preserve">This book needs the edgar.tools connector added once in Claude's settings; it is then available inside Excel with no further setup. Data comes from SEC EDGAR.</t>
        </is>
      </c>
    </row>
    <row r="17">
      <c r="A17" s="9" t="inlineStr">
        <is>
          <t xml:space="preserve">Connector URL</t>
        </is>
      </c>
      <c r="B17" s="9" t="inlineStr">
        <is>
          <t xml:space="preserve">https://app.edgar.tools/mcp</t>
        </is>
      </c>
    </row>
    <row r="18">
      <c r="A18" s="9" t="inlineStr">
        <is>
          <t xml:space="preserve">Guide</t>
        </is>
      </c>
      <c r="B18" s="9" t="inlineStr">
        <is>
          <t xml:space="preserve">https://www.edgar.tools/mcp/excel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Security</t>
        </is>
      </c>
      <c r="B1" s="1" t="inlineStr">
        <is>
          <t xml:space="preserve">Ticker</t>
        </is>
      </c>
      <c r="C1" s="1" t="inlineStr">
        <is>
          <t xml:space="preserve">CUSIP</t>
        </is>
      </c>
      <c r="D1" s="1" t="inlineStr">
        <is>
          <t xml:space="preserve">Our shares</t>
        </is>
      </c>
      <c r="E1" s="1" t="inlineStr">
        <is>
          <t xml:space="preserve">Reported shares</t>
        </is>
      </c>
      <c r="F1" s="1" t="inlineStr">
        <is>
          <t xml:space="preserve">Difference</t>
        </is>
      </c>
      <c r="G1" s="1" t="inlineStr">
        <is>
          <t xml:space="preserve">Status</t>
        </is>
      </c>
      <c r="H1" s="1" t="inlineStr">
        <is>
          <t xml:space="preserve">Source (accession)</t>
        </is>
      </c>
    </row>
    <row r="2">
      <c r="A2" s="2"/>
      <c r="B2" s="2"/>
      <c r="C2" s="2"/>
      <c r="D2" s="2"/>
      <c r="E2" s="2"/>
      <c r="F2" s="3">
        <f>IF(AND(D2="",E2=""),"",E2-D2)</f>
      </c>
      <c r="G2" s="3">
        <f>IF(F2="","",IF(F2=0,"match",IF(F2&gt;0,"they report more","we hold more")))</f>
      </c>
      <c r="H2" s="2"/>
    </row>
    <row r="3">
      <c r="A3" s="2"/>
      <c r="B3" s="2"/>
      <c r="C3" s="2"/>
      <c r="D3" s="2"/>
      <c r="E3" s="2"/>
      <c r="F3" s="3">
        <f>IF(AND(D3="",E3=""),"",E3-D3)</f>
      </c>
      <c r="G3" s="3">
        <f>IF(F3="","",IF(F3=0,"match",IF(F3&gt;0,"they report more","we hold more")))</f>
      </c>
      <c r="H3" s="2"/>
    </row>
    <row r="4">
      <c r="A4" s="2"/>
      <c r="B4" s="2"/>
      <c r="C4" s="2"/>
      <c r="D4" s="2"/>
      <c r="E4" s="2"/>
      <c r="F4" s="3">
        <f>IF(AND(D4="",E4=""),"",E4-D4)</f>
      </c>
      <c r="G4" s="3">
        <f>IF(F4="","",IF(F4=0,"match",IF(F4&gt;0,"they report more","we hold more")))</f>
      </c>
      <c r="H4" s="2"/>
    </row>
    <row r="5">
      <c r="A5" s="2"/>
      <c r="B5" s="2"/>
      <c r="C5" s="2"/>
      <c r="D5" s="2"/>
      <c r="E5" s="2"/>
      <c r="F5" s="3">
        <f>IF(AND(D5="",E5=""),"",E5-D5)</f>
      </c>
      <c r="G5" s="3">
        <f>IF(F5="","",IF(F5=0,"match",IF(F5&gt;0,"they report more","we hold more")))</f>
      </c>
      <c r="H5" s="2"/>
    </row>
    <row r="6">
      <c r="A6" s="2"/>
      <c r="B6" s="2"/>
      <c r="C6" s="2"/>
      <c r="D6" s="2"/>
      <c r="E6" s="2"/>
      <c r="F6" s="3">
        <f>IF(AND(D6="",E6=""),"",E6-D6)</f>
      </c>
      <c r="G6" s="3">
        <f>IF(F6="","",IF(F6=0,"match",IF(F6&gt;0,"they report more","we hold more")))</f>
      </c>
      <c r="H6" s="2"/>
    </row>
    <row r="7">
      <c r="A7" s="2"/>
      <c r="B7" s="2"/>
      <c r="C7" s="2"/>
      <c r="D7" s="2"/>
      <c r="E7" s="2"/>
      <c r="F7" s="3">
        <f>IF(AND(D7="",E7=""),"",E7-D7)</f>
      </c>
      <c r="G7" s="3">
        <f>IF(F7="","",IF(F7=0,"match",IF(F7&gt;0,"they report more","we hold more")))</f>
      </c>
      <c r="H7" s="2"/>
    </row>
    <row r="8">
      <c r="A8" s="2"/>
      <c r="B8" s="2"/>
      <c r="C8" s="2"/>
      <c r="D8" s="2"/>
      <c r="E8" s="2"/>
      <c r="F8" s="3">
        <f>IF(AND(D8="",E8=""),"",E8-D8)</f>
      </c>
      <c r="G8" s="3">
        <f>IF(F8="","",IF(F8=0,"match",IF(F8&gt;0,"they report more","we hold more")))</f>
      </c>
      <c r="H8" s="2"/>
    </row>
    <row r="9">
      <c r="A9" s="2"/>
      <c r="B9" s="2"/>
      <c r="C9" s="2"/>
      <c r="D9" s="2"/>
      <c r="E9" s="2"/>
      <c r="F9" s="3">
        <f>IF(AND(D9="",E9=""),"",E9-D9)</f>
      </c>
      <c r="G9" s="3">
        <f>IF(F9="","",IF(F9=0,"match",IF(F9&gt;0,"they report more","we hold more")))</f>
      </c>
      <c r="H9" s="2"/>
    </row>
    <row r="10">
      <c r="A10" s="2"/>
      <c r="B10" s="2"/>
      <c r="C10" s="2"/>
      <c r="D10" s="2"/>
      <c r="E10" s="2"/>
      <c r="F10" s="3">
        <f>IF(AND(D10="",E10=""),"",E10-D10)</f>
      </c>
      <c r="G10" s="3">
        <f>IF(F10="","",IF(F10=0,"match",IF(F10&gt;0,"they report more","we hold more")))</f>
      </c>
      <c r="H10" s="2"/>
    </row>
    <row r="11">
      <c r="A11" s="2"/>
      <c r="B11" s="2"/>
      <c r="C11" s="2"/>
      <c r="D11" s="2"/>
      <c r="E11" s="2"/>
      <c r="F11" s="3">
        <f>IF(AND(D11="",E11=""),"",E11-D11)</f>
      </c>
      <c r="G11" s="3">
        <f>IF(F11="","",IF(F11=0,"match",IF(F11&gt;0,"they report more","we hold more")))</f>
      </c>
      <c r="H11" s="2"/>
    </row>
    <row r="12">
      <c r="A12" s="2"/>
      <c r="B12" s="2"/>
      <c r="C12" s="2"/>
      <c r="D12" s="2"/>
      <c r="E12" s="2"/>
      <c r="F12" s="3">
        <f>IF(AND(D12="",E12=""),"",E12-D12)</f>
      </c>
      <c r="G12" s="3">
        <f>IF(F12="","",IF(F12=0,"match",IF(F12&gt;0,"they report more","we hold more")))</f>
      </c>
      <c r="H12" s="2"/>
    </row>
    <row r="13">
      <c r="A13" s="2"/>
      <c r="B13" s="2"/>
      <c r="C13" s="2"/>
      <c r="D13" s="2"/>
      <c r="E13" s="2"/>
      <c r="F13" s="3">
        <f>IF(AND(D13="",E13=""),"",E13-D13)</f>
      </c>
      <c r="G13" s="3">
        <f>IF(F13="","",IF(F13=0,"match",IF(F13&gt;0,"they report more","we hold more")))</f>
      </c>
      <c r="H13" s="2"/>
    </row>
  </sheetData>
</worksheet>
</file>

<file path=xl/worksheets/sheet3.xml><?xml version="1.0" encoding="utf-8"?>
<worksheet xmlns="http://schemas.openxmlformats.org/spreadsheetml/2006/main">
  <sheetData>
    <row r="1">
      <c r="A1" s="1"/>
      <c r="B1" s="1"/>
    </row>
    <row r="2">
      <c r="A2" s="6" t="inlineStr">
        <is>
          <t xml:space="preserve">Manager name</t>
        </is>
      </c>
      <c r="B2" s="2"/>
    </row>
    <row r="3">
      <c r="A3" s="6" t="inlineStr">
        <is>
          <t xml:space="preserve">Filer CIK</t>
        </is>
      </c>
      <c r="B3" s="2"/>
    </row>
    <row r="4">
      <c r="A4" s="6" t="inlineStr">
        <is>
          <t xml:space="preserve">Report period</t>
        </is>
      </c>
      <c r="B4" s="2"/>
    </row>
    <row r="5">
      <c r="A5" s="6" t="inlineStr">
        <is>
          <t xml:space="preserve">Filing accession</t>
        </is>
      </c>
      <c r="B5" s="2"/>
    </row>
    <row r="6"/>
    <row r="7">
      <c r="A7" s="6" t="inlineStr">
        <is>
          <t xml:space="preserve">Reminder</t>
        </is>
      </c>
      <c r="B7" s="6" t="inlineStr">
        <is>
          <t xml:space="preserve">A 13F reports long positions in Section 13(f) securities as of quarter end — it is not the manager's whole book, and it is already stale when filed.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Cell</t>
        </is>
      </c>
      <c r="B1" s="1" t="inlineStr">
        <is>
          <t xml:space="preserve">Value</t>
        </is>
      </c>
      <c r="C1" s="1" t="inlineStr">
        <is>
          <t xml:space="preserve">Form</t>
        </is>
      </c>
      <c r="D1" s="1" t="inlineStr">
        <is>
          <t xml:space="preserve">Accession</t>
        </is>
      </c>
      <c r="E1" s="1" t="inlineStr">
        <is>
          <t xml:space="preserve">Filed</t>
        </is>
      </c>
      <c r="F1" s="1" t="inlineStr">
        <is>
          <t xml:space="preserve">Filing URL</t>
        </is>
      </c>
    </row>
    <row r="2">
      <c r="A2" s="2"/>
      <c r="B2" s="2"/>
      <c r="C2" s="2"/>
      <c r="D2" s="2"/>
      <c r="E2" s="2"/>
      <c r="F2" s="2"/>
    </row>
    <row r="3">
      <c r="A3" s="2"/>
      <c r="B3" s="2"/>
      <c r="C3" s="2"/>
      <c r="D3" s="2"/>
      <c r="E3" s="2"/>
      <c r="F3" s="2"/>
    </row>
    <row r="4">
      <c r="A4" s="2"/>
      <c r="B4" s="2"/>
      <c r="C4" s="2"/>
      <c r="D4" s="2"/>
      <c r="E4" s="2"/>
      <c r="F4" s="2"/>
    </row>
    <row r="5">
      <c r="A5" s="2"/>
      <c r="B5" s="2"/>
      <c r="C5" s="2"/>
      <c r="D5" s="2"/>
      <c r="E5" s="2"/>
      <c r="F5" s="2"/>
    </row>
    <row r="6">
      <c r="A6" s="2"/>
      <c r="B6" s="2"/>
      <c r="C6" s="2"/>
      <c r="D6" s="2"/>
      <c r="E6" s="2"/>
      <c r="F6" s="2"/>
    </row>
    <row r="7">
      <c r="A7" s="2"/>
      <c r="B7" s="2"/>
      <c r="C7" s="2"/>
      <c r="D7" s="2"/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  <row r="12">
      <c r="A12" s="2"/>
      <c r="B12" s="2"/>
      <c r="C12" s="2"/>
      <c r="D12" s="2"/>
      <c r="E12" s="2"/>
      <c r="F12" s="2"/>
    </row>
    <row r="13">
      <c r="A13" s="2"/>
      <c r="B13" s="2"/>
      <c r="C13" s="2"/>
      <c r="D13" s="2"/>
      <c r="E13" s="2"/>
      <c r="F13" s="2"/>
    </row>
    <row r="14">
      <c r="A14" s="2"/>
      <c r="B14" s="2"/>
      <c r="C14" s="2"/>
      <c r="D14" s="2"/>
      <c r="E14" s="2"/>
      <c r="F14" s="2"/>
    </row>
    <row r="15">
      <c r="A15" s="2"/>
      <c r="B15" s="2"/>
      <c r="C15" s="2"/>
      <c r="D15" s="2"/>
      <c r="E15" s="2"/>
      <c r="F15" s="2"/>
    </row>
    <row r="16">
      <c r="A16" s="2"/>
      <c r="B16" s="2"/>
      <c r="C16" s="2"/>
      <c r="D16" s="2"/>
      <c r="E16" s="2"/>
      <c r="F16" s="2"/>
    </row>
    <row r="17">
      <c r="A17" s="2"/>
      <c r="B17" s="2"/>
      <c r="C17" s="2"/>
      <c r="D17" s="2"/>
      <c r="E17" s="2"/>
      <c r="F17" s="2"/>
    </row>
    <row r="18">
      <c r="A18" s="2"/>
      <c r="B18" s="2"/>
      <c r="C18" s="2"/>
      <c r="D18" s="2"/>
      <c r="E18" s="2"/>
      <c r="F18" s="2"/>
    </row>
    <row r="19">
      <c r="A19" s="2"/>
      <c r="B19" s="2"/>
      <c r="C19" s="2"/>
      <c r="D19" s="2"/>
      <c r="E19" s="2"/>
      <c r="F19" s="2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</sheetData>
</worksheet>
</file>